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M NZAME EKOME.D\Desktop\PROFESSIONNELS\DGS\DECSI\RGOE2021\ANCIEN TABLEAU\TAB_DEF\SECTEURS\SECTEURS\"/>
    </mc:Choice>
  </mc:AlternateContent>
  <xr:revisionPtr revIDLastSave="0" documentId="8_{9333E5D0-C4F6-4397-B3F4-458C4065E5DE}" xr6:coauthVersionLast="47" xr6:coauthVersionMax="47" xr10:uidLastSave="{00000000-0000-0000-0000-000000000000}"/>
  <bookViews>
    <workbookView xWindow="-110" yWindow="-110" windowWidth="19420" windowHeight="10300" xr2:uid="{026F78C5-9FFA-4074-BAB5-F145454999A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D29" i="1"/>
  <c r="E29" i="1"/>
  <c r="F29" i="1"/>
  <c r="G29" i="1"/>
  <c r="H29" i="1"/>
  <c r="I29" i="1"/>
  <c r="J29" i="1"/>
  <c r="K29" i="1"/>
  <c r="L29" i="1"/>
  <c r="D30" i="1"/>
  <c r="E30" i="1"/>
  <c r="F30" i="1"/>
  <c r="G30" i="1"/>
  <c r="H30" i="1"/>
  <c r="I30" i="1"/>
  <c r="J30" i="1"/>
  <c r="K30" i="1"/>
  <c r="L30" i="1"/>
  <c r="C29" i="1"/>
  <c r="C30" i="1"/>
  <c r="C28" i="1"/>
  <c r="I19" i="1"/>
  <c r="J19" i="1"/>
  <c r="K19" i="1"/>
  <c r="L19" i="1"/>
  <c r="I20" i="1"/>
  <c r="J20" i="1"/>
  <c r="K20" i="1"/>
  <c r="L20" i="1"/>
  <c r="I21" i="1"/>
  <c r="J21" i="1"/>
  <c r="K21" i="1"/>
  <c r="L21" i="1"/>
  <c r="H20" i="1"/>
  <c r="H21" i="1"/>
  <c r="H19" i="1"/>
  <c r="D10" i="1"/>
  <c r="E10" i="1"/>
  <c r="F10" i="1"/>
  <c r="G10" i="1"/>
  <c r="H10" i="1"/>
  <c r="I10" i="1"/>
  <c r="J10" i="1"/>
  <c r="K10" i="1"/>
  <c r="L10" i="1"/>
  <c r="D11" i="1"/>
  <c r="E11" i="1"/>
  <c r="F11" i="1"/>
  <c r="G11" i="1"/>
  <c r="H11" i="1"/>
  <c r="I11" i="1"/>
  <c r="J11" i="1"/>
  <c r="K11" i="1"/>
  <c r="L11" i="1"/>
  <c r="D12" i="1"/>
  <c r="E12" i="1"/>
  <c r="F12" i="1"/>
  <c r="G12" i="1"/>
  <c r="H12" i="1"/>
  <c r="I12" i="1"/>
  <c r="J12" i="1"/>
  <c r="K12" i="1"/>
  <c r="L12" i="1"/>
  <c r="C11" i="1"/>
  <c r="C12" i="1"/>
  <c r="C10" i="1"/>
</calcChain>
</file>

<file path=xl/sharedStrings.xml><?xml version="1.0" encoding="utf-8"?>
<sst xmlns="http://schemas.openxmlformats.org/spreadsheetml/2006/main" count="43" uniqueCount="34">
  <si>
    <t>Statut</t>
  </si>
  <si>
    <t>Genre</t>
  </si>
  <si>
    <t>Cycle Court</t>
  </si>
  <si>
    <t>Total Cycle Court</t>
  </si>
  <si>
    <t>Cycle Long</t>
  </si>
  <si>
    <t>Total Cycle Long</t>
  </si>
  <si>
    <t>Total général</t>
  </si>
  <si>
    <t>1 ère Année</t>
  </si>
  <si>
    <t>2 ème Annèe</t>
  </si>
  <si>
    <t>3 ème Année</t>
  </si>
  <si>
    <t>4 ème année</t>
  </si>
  <si>
    <t>2nde</t>
  </si>
  <si>
    <t>1ère</t>
  </si>
  <si>
    <t>Tle</t>
  </si>
  <si>
    <t>Public</t>
  </si>
  <si>
    <t>Garçons</t>
  </si>
  <si>
    <t>Filles</t>
  </si>
  <si>
    <t>Total</t>
  </si>
  <si>
    <t>Redoublants Garçons</t>
  </si>
  <si>
    <t>Redoublants Filles</t>
  </si>
  <si>
    <t>Redoublants Total</t>
  </si>
  <si>
    <t>% Redoublants Garçons</t>
  </si>
  <si>
    <t>% Redoublants Filles</t>
  </si>
  <si>
    <t>% Redoublants Total</t>
  </si>
  <si>
    <t>Privé</t>
  </si>
  <si>
    <t>Total Garçons</t>
  </si>
  <si>
    <t>Total Filles</t>
  </si>
  <si>
    <t>Total Total</t>
  </si>
  <si>
    <t>Total Redoublants Garçons</t>
  </si>
  <si>
    <t>Total Redoublants Filles</t>
  </si>
  <si>
    <t>Total Redoublants Total</t>
  </si>
  <si>
    <t>Total  % Redoublants Garçons</t>
  </si>
  <si>
    <t>Total % Redoublants Filles</t>
  </si>
  <si>
    <t>Total % Redoublants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</si>
</sst>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9" fontId="2" fillId="3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9" fontId="1" fillId="2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46D0E-B6F1-492A-AFF7-ECFCD3F13BEC}">
  <dimension ref="A1:L3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8" sqref="C28:L30"/>
    </sheetView>
  </sheetViews>
  <sheetFormatPr baseColWidth="10" defaultRowHeight="14.5" x14ac:dyDescent="0.35"/>
  <cols>
    <col min="3" max="3" width="10.81640625" bestFit="1" customWidth="1"/>
  </cols>
  <sheetData>
    <row r="1" spans="1:12" x14ac:dyDescent="0.35">
      <c r="A1" s="1"/>
      <c r="B1" s="4"/>
      <c r="C1" s="18" t="s">
        <v>2</v>
      </c>
      <c r="D1" s="17"/>
      <c r="E1" s="17"/>
      <c r="F1" s="19"/>
      <c r="G1" s="23" t="s">
        <v>3</v>
      </c>
      <c r="H1" s="18" t="s">
        <v>4</v>
      </c>
      <c r="I1" s="17"/>
      <c r="J1" s="19"/>
      <c r="K1" s="23" t="s">
        <v>5</v>
      </c>
      <c r="L1" s="26" t="s">
        <v>6</v>
      </c>
    </row>
    <row r="2" spans="1:12" ht="15" thickBot="1" x14ac:dyDescent="0.4">
      <c r="A2" s="2"/>
      <c r="B2" s="5"/>
      <c r="C2" s="20"/>
      <c r="D2" s="21"/>
      <c r="E2" s="21"/>
      <c r="F2" s="22"/>
      <c r="G2" s="24"/>
      <c r="H2" s="20"/>
      <c r="I2" s="21"/>
      <c r="J2" s="22"/>
      <c r="K2" s="24"/>
      <c r="L2" s="27"/>
    </row>
    <row r="3" spans="1:12" ht="23.5" thickBot="1" x14ac:dyDescent="0.4">
      <c r="A3" s="3" t="s">
        <v>0</v>
      </c>
      <c r="B3" s="6" t="s">
        <v>1</v>
      </c>
      <c r="C3" s="7" t="s">
        <v>7</v>
      </c>
      <c r="D3" s="7" t="s">
        <v>8</v>
      </c>
      <c r="E3" s="7" t="s">
        <v>9</v>
      </c>
      <c r="F3" s="7" t="s">
        <v>10</v>
      </c>
      <c r="G3" s="25"/>
      <c r="H3" s="7" t="s">
        <v>11</v>
      </c>
      <c r="I3" s="7" t="s">
        <v>12</v>
      </c>
      <c r="J3" s="7" t="s">
        <v>13</v>
      </c>
      <c r="K3" s="25"/>
      <c r="L3" s="28"/>
    </row>
    <row r="4" spans="1:12" ht="15" thickBot="1" x14ac:dyDescent="0.4">
      <c r="A4" s="30" t="s">
        <v>14</v>
      </c>
      <c r="B4" s="8" t="s">
        <v>15</v>
      </c>
      <c r="C4" s="9">
        <v>492</v>
      </c>
      <c r="D4" s="9">
        <v>357</v>
      </c>
      <c r="E4" s="9">
        <v>217</v>
      </c>
      <c r="F4" s="9">
        <v>164</v>
      </c>
      <c r="G4" s="10">
        <v>1230</v>
      </c>
      <c r="H4" s="11">
        <v>2448</v>
      </c>
      <c r="I4" s="11">
        <v>1647</v>
      </c>
      <c r="J4" s="11">
        <v>1218</v>
      </c>
      <c r="K4" s="10">
        <v>5313</v>
      </c>
      <c r="L4" s="11">
        <v>6543</v>
      </c>
    </row>
    <row r="5" spans="1:12" ht="15" thickBot="1" x14ac:dyDescent="0.4">
      <c r="A5" s="29"/>
      <c r="B5" s="8" t="s">
        <v>16</v>
      </c>
      <c r="C5" s="9">
        <v>182</v>
      </c>
      <c r="D5" s="9">
        <v>153</v>
      </c>
      <c r="E5" s="9">
        <v>101</v>
      </c>
      <c r="F5" s="9">
        <v>75</v>
      </c>
      <c r="G5" s="12">
        <v>511</v>
      </c>
      <c r="H5" s="11">
        <v>1134</v>
      </c>
      <c r="I5" s="9">
        <v>808</v>
      </c>
      <c r="J5" s="9">
        <v>657</v>
      </c>
      <c r="K5" s="10">
        <v>2599</v>
      </c>
      <c r="L5" s="11">
        <v>3110</v>
      </c>
    </row>
    <row r="6" spans="1:12" ht="15" thickBot="1" x14ac:dyDescent="0.4">
      <c r="A6" s="29"/>
      <c r="B6" s="8" t="s">
        <v>17</v>
      </c>
      <c r="C6" s="9">
        <v>674</v>
      </c>
      <c r="D6" s="9">
        <v>510</v>
      </c>
      <c r="E6" s="9">
        <v>318</v>
      </c>
      <c r="F6" s="9">
        <v>239</v>
      </c>
      <c r="G6" s="10">
        <v>1741</v>
      </c>
      <c r="H6" s="11">
        <v>3582</v>
      </c>
      <c r="I6" s="11">
        <v>2455</v>
      </c>
      <c r="J6" s="11">
        <v>1875</v>
      </c>
      <c r="K6" s="10">
        <v>7912</v>
      </c>
      <c r="L6" s="11">
        <v>9653</v>
      </c>
    </row>
    <row r="7" spans="1:12" ht="28.5" thickBot="1" x14ac:dyDescent="0.4">
      <c r="A7" s="29"/>
      <c r="B7" s="8" t="s">
        <v>18</v>
      </c>
      <c r="C7" s="9">
        <v>80</v>
      </c>
      <c r="D7" s="9">
        <v>38</v>
      </c>
      <c r="E7" s="9">
        <v>3</v>
      </c>
      <c r="F7" s="9">
        <v>48</v>
      </c>
      <c r="G7" s="12">
        <v>169</v>
      </c>
      <c r="H7" s="9">
        <v>630</v>
      </c>
      <c r="I7" s="9">
        <v>283</v>
      </c>
      <c r="J7" s="9">
        <v>115</v>
      </c>
      <c r="K7" s="10">
        <v>1028</v>
      </c>
      <c r="L7" s="11">
        <v>1197</v>
      </c>
    </row>
    <row r="8" spans="1:12" ht="28.5" thickBot="1" x14ac:dyDescent="0.4">
      <c r="A8" s="29"/>
      <c r="B8" s="8" t="s">
        <v>19</v>
      </c>
      <c r="C8" s="9">
        <v>32</v>
      </c>
      <c r="D8" s="9">
        <v>27</v>
      </c>
      <c r="E8" s="9">
        <v>9</v>
      </c>
      <c r="F8" s="9">
        <v>17</v>
      </c>
      <c r="G8" s="12">
        <v>85</v>
      </c>
      <c r="H8" s="9">
        <v>293</v>
      </c>
      <c r="I8" s="9">
        <v>96</v>
      </c>
      <c r="J8" s="9">
        <v>65</v>
      </c>
      <c r="K8" s="12">
        <v>454</v>
      </c>
      <c r="L8" s="9">
        <v>539</v>
      </c>
    </row>
    <row r="9" spans="1:12" ht="28.5" thickBot="1" x14ac:dyDescent="0.4">
      <c r="A9" s="29"/>
      <c r="B9" s="8" t="s">
        <v>20</v>
      </c>
      <c r="C9" s="9">
        <v>112</v>
      </c>
      <c r="D9" s="9">
        <v>65</v>
      </c>
      <c r="E9" s="9">
        <v>12</v>
      </c>
      <c r="F9" s="9">
        <v>65</v>
      </c>
      <c r="G9" s="12">
        <v>254</v>
      </c>
      <c r="H9" s="9">
        <v>923</v>
      </c>
      <c r="I9" s="9">
        <v>379</v>
      </c>
      <c r="J9" s="9">
        <v>180</v>
      </c>
      <c r="K9" s="10">
        <v>1482</v>
      </c>
      <c r="L9" s="11">
        <v>1736</v>
      </c>
    </row>
    <row r="10" spans="1:12" ht="42.5" thickBot="1" x14ac:dyDescent="0.4">
      <c r="A10" s="29"/>
      <c r="B10" s="8" t="s">
        <v>21</v>
      </c>
      <c r="C10" s="13">
        <f>C7/C4</f>
        <v>0.16260162601626016</v>
      </c>
      <c r="D10" s="13">
        <f t="shared" ref="D10:L10" si="0">D7/D4</f>
        <v>0.10644257703081232</v>
      </c>
      <c r="E10" s="13">
        <f t="shared" si="0"/>
        <v>1.3824884792626729E-2</v>
      </c>
      <c r="F10" s="13">
        <f t="shared" si="0"/>
        <v>0.29268292682926828</v>
      </c>
      <c r="G10" s="13">
        <f t="shared" si="0"/>
        <v>0.13739837398373983</v>
      </c>
      <c r="H10" s="13">
        <f t="shared" si="0"/>
        <v>0.25735294117647056</v>
      </c>
      <c r="I10" s="13">
        <f t="shared" si="0"/>
        <v>0.17182756527018822</v>
      </c>
      <c r="J10" s="13">
        <f t="shared" si="0"/>
        <v>9.4417077175697861E-2</v>
      </c>
      <c r="K10" s="13">
        <f t="shared" si="0"/>
        <v>0.19348767174854131</v>
      </c>
      <c r="L10" s="13">
        <f t="shared" si="0"/>
        <v>0.18294360385144429</v>
      </c>
    </row>
    <row r="11" spans="1:12" ht="42.5" thickBot="1" x14ac:dyDescent="0.4">
      <c r="A11" s="29"/>
      <c r="B11" s="8" t="s">
        <v>22</v>
      </c>
      <c r="C11" s="13">
        <f t="shared" ref="C11:L12" si="1">C8/C5</f>
        <v>0.17582417582417584</v>
      </c>
      <c r="D11" s="13">
        <f t="shared" si="1"/>
        <v>0.17647058823529413</v>
      </c>
      <c r="E11" s="13">
        <f t="shared" si="1"/>
        <v>8.9108910891089105E-2</v>
      </c>
      <c r="F11" s="13">
        <f t="shared" si="1"/>
        <v>0.22666666666666666</v>
      </c>
      <c r="G11" s="13">
        <f t="shared" si="1"/>
        <v>0.16634050880626222</v>
      </c>
      <c r="H11" s="13">
        <f t="shared" si="1"/>
        <v>0.25837742504409172</v>
      </c>
      <c r="I11" s="13">
        <f t="shared" si="1"/>
        <v>0.11881188118811881</v>
      </c>
      <c r="J11" s="13">
        <f t="shared" si="1"/>
        <v>9.8934550989345504E-2</v>
      </c>
      <c r="K11" s="13">
        <f t="shared" si="1"/>
        <v>0.17468257021931513</v>
      </c>
      <c r="L11" s="13">
        <f t="shared" si="1"/>
        <v>0.17331189710610934</v>
      </c>
    </row>
    <row r="12" spans="1:12" ht="42.5" thickBot="1" x14ac:dyDescent="0.4">
      <c r="A12" s="31"/>
      <c r="B12" s="8" t="s">
        <v>23</v>
      </c>
      <c r="C12" s="13">
        <f t="shared" si="1"/>
        <v>0.16617210682492581</v>
      </c>
      <c r="D12" s="13">
        <f t="shared" si="1"/>
        <v>0.12745098039215685</v>
      </c>
      <c r="E12" s="13">
        <f t="shared" si="1"/>
        <v>3.7735849056603772E-2</v>
      </c>
      <c r="F12" s="13">
        <f t="shared" si="1"/>
        <v>0.27196652719665271</v>
      </c>
      <c r="G12" s="13">
        <f t="shared" si="1"/>
        <v>0.14589316484778864</v>
      </c>
      <c r="H12" s="13">
        <f t="shared" si="1"/>
        <v>0.25767727526521494</v>
      </c>
      <c r="I12" s="13">
        <f t="shared" si="1"/>
        <v>0.15437881873727088</v>
      </c>
      <c r="J12" s="13">
        <f t="shared" si="1"/>
        <v>9.6000000000000002E-2</v>
      </c>
      <c r="K12" s="13">
        <f t="shared" si="1"/>
        <v>0.18731041456016179</v>
      </c>
      <c r="L12" s="13">
        <f t="shared" si="1"/>
        <v>0.1798404641044235</v>
      </c>
    </row>
    <row r="13" spans="1:12" ht="15" thickBot="1" x14ac:dyDescent="0.4">
      <c r="A13" s="30" t="s">
        <v>24</v>
      </c>
      <c r="B13" s="8" t="s">
        <v>15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78</v>
      </c>
      <c r="I13" s="9">
        <v>100</v>
      </c>
      <c r="J13" s="9">
        <v>129</v>
      </c>
      <c r="K13" s="12">
        <v>307</v>
      </c>
      <c r="L13" s="9">
        <v>307</v>
      </c>
    </row>
    <row r="14" spans="1:12" ht="15" thickBot="1" x14ac:dyDescent="0.4">
      <c r="A14" s="29"/>
      <c r="B14" s="8" t="s">
        <v>16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92</v>
      </c>
      <c r="I14" s="9">
        <v>99</v>
      </c>
      <c r="J14" s="9">
        <v>141</v>
      </c>
      <c r="K14" s="12">
        <v>332</v>
      </c>
      <c r="L14" s="9">
        <v>332</v>
      </c>
    </row>
    <row r="15" spans="1:12" ht="15" thickBot="1" x14ac:dyDescent="0.4">
      <c r="A15" s="29"/>
      <c r="B15" s="8" t="s">
        <v>17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170</v>
      </c>
      <c r="I15" s="9">
        <v>199</v>
      </c>
      <c r="J15" s="9">
        <v>270</v>
      </c>
      <c r="K15" s="12">
        <v>639</v>
      </c>
      <c r="L15" s="9">
        <v>639</v>
      </c>
    </row>
    <row r="16" spans="1:12" ht="28.5" thickBot="1" x14ac:dyDescent="0.4">
      <c r="A16" s="29"/>
      <c r="B16" s="8" t="s">
        <v>18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8</v>
      </c>
      <c r="I16" s="9">
        <v>24</v>
      </c>
      <c r="J16" s="9">
        <v>50</v>
      </c>
      <c r="K16" s="12">
        <v>82</v>
      </c>
      <c r="L16" s="9">
        <v>82</v>
      </c>
    </row>
    <row r="17" spans="1:12" ht="28.5" thickBot="1" x14ac:dyDescent="0.4">
      <c r="A17" s="29"/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14</v>
      </c>
      <c r="I17" s="9">
        <v>30</v>
      </c>
      <c r="J17" s="9">
        <v>44</v>
      </c>
      <c r="K17" s="12">
        <v>88</v>
      </c>
      <c r="L17" s="9">
        <v>88</v>
      </c>
    </row>
    <row r="18" spans="1:12" ht="28.5" thickBot="1" x14ac:dyDescent="0.4">
      <c r="A18" s="29"/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22</v>
      </c>
      <c r="I18" s="9">
        <v>54</v>
      </c>
      <c r="J18" s="9">
        <v>94</v>
      </c>
      <c r="K18" s="12">
        <v>170</v>
      </c>
      <c r="L18" s="9">
        <v>170</v>
      </c>
    </row>
    <row r="19" spans="1:12" ht="42.5" thickBot="1" x14ac:dyDescent="0.4">
      <c r="A19" s="29"/>
      <c r="B19" s="8" t="s">
        <v>21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  <c r="H19" s="13">
        <f>H16/H13</f>
        <v>0.10256410256410256</v>
      </c>
      <c r="I19" s="13">
        <f t="shared" ref="I19:L19" si="2">I16/I13</f>
        <v>0.24</v>
      </c>
      <c r="J19" s="13">
        <f t="shared" si="2"/>
        <v>0.38759689922480622</v>
      </c>
      <c r="K19" s="13">
        <f t="shared" si="2"/>
        <v>0.26710097719869708</v>
      </c>
      <c r="L19" s="13">
        <f t="shared" si="2"/>
        <v>0.26710097719869708</v>
      </c>
    </row>
    <row r="20" spans="1:12" ht="42.5" thickBot="1" x14ac:dyDescent="0.4">
      <c r="A20" s="29"/>
      <c r="B20" s="8" t="s">
        <v>22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  <c r="H20" s="13">
        <f t="shared" ref="H20:L21" si="3">H17/H14</f>
        <v>0.15217391304347827</v>
      </c>
      <c r="I20" s="13">
        <f t="shared" si="3"/>
        <v>0.30303030303030304</v>
      </c>
      <c r="J20" s="13">
        <f t="shared" si="3"/>
        <v>0.31205673758865249</v>
      </c>
      <c r="K20" s="13">
        <f t="shared" si="3"/>
        <v>0.26506024096385544</v>
      </c>
      <c r="L20" s="13">
        <f t="shared" si="3"/>
        <v>0.26506024096385544</v>
      </c>
    </row>
    <row r="21" spans="1:12" ht="42.5" thickBot="1" x14ac:dyDescent="0.4">
      <c r="A21" s="31"/>
      <c r="B21" s="8" t="s">
        <v>23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  <c r="H21" s="13">
        <f t="shared" si="3"/>
        <v>0.12941176470588237</v>
      </c>
      <c r="I21" s="13">
        <f t="shared" si="3"/>
        <v>0.271356783919598</v>
      </c>
      <c r="J21" s="13">
        <f t="shared" si="3"/>
        <v>0.34814814814814815</v>
      </c>
      <c r="K21" s="13">
        <f t="shared" si="3"/>
        <v>0.26604068857589985</v>
      </c>
      <c r="L21" s="13">
        <f t="shared" si="3"/>
        <v>0.26604068857589985</v>
      </c>
    </row>
    <row r="22" spans="1:12" ht="15" thickBot="1" x14ac:dyDescent="0.4">
      <c r="A22" s="32" t="s">
        <v>25</v>
      </c>
      <c r="B22" s="33"/>
      <c r="C22" s="6">
        <v>492</v>
      </c>
      <c r="D22" s="6">
        <v>357</v>
      </c>
      <c r="E22" s="6">
        <v>217</v>
      </c>
      <c r="F22" s="6">
        <v>164</v>
      </c>
      <c r="G22" s="15">
        <v>1230</v>
      </c>
      <c r="H22" s="15">
        <v>2526</v>
      </c>
      <c r="I22" s="15">
        <v>1747</v>
      </c>
      <c r="J22" s="15">
        <v>1347</v>
      </c>
      <c r="K22" s="15">
        <v>5620</v>
      </c>
      <c r="L22" s="15">
        <v>6850</v>
      </c>
    </row>
    <row r="23" spans="1:12" ht="15" thickBot="1" x14ac:dyDescent="0.4">
      <c r="A23" s="32" t="s">
        <v>26</v>
      </c>
      <c r="B23" s="33"/>
      <c r="C23" s="6">
        <v>182</v>
      </c>
      <c r="D23" s="6">
        <v>153</v>
      </c>
      <c r="E23" s="6">
        <v>101</v>
      </c>
      <c r="F23" s="6">
        <v>75</v>
      </c>
      <c r="G23" s="6">
        <v>511</v>
      </c>
      <c r="H23" s="15">
        <v>1226</v>
      </c>
      <c r="I23" s="6">
        <v>907</v>
      </c>
      <c r="J23" s="6">
        <v>798</v>
      </c>
      <c r="K23" s="15">
        <v>2931</v>
      </c>
      <c r="L23" s="15">
        <v>3442</v>
      </c>
    </row>
    <row r="24" spans="1:12" ht="15" thickBot="1" x14ac:dyDescent="0.4">
      <c r="A24" s="32" t="s">
        <v>27</v>
      </c>
      <c r="B24" s="33"/>
      <c r="C24" s="6">
        <v>674</v>
      </c>
      <c r="D24" s="6">
        <v>510</v>
      </c>
      <c r="E24" s="6">
        <v>318</v>
      </c>
      <c r="F24" s="6">
        <v>239</v>
      </c>
      <c r="G24" s="15">
        <v>1741</v>
      </c>
      <c r="H24" s="15">
        <v>3752</v>
      </c>
      <c r="I24" s="15">
        <v>2654</v>
      </c>
      <c r="J24" s="15">
        <v>2145</v>
      </c>
      <c r="K24" s="15">
        <v>8551</v>
      </c>
      <c r="L24" s="15">
        <v>10292</v>
      </c>
    </row>
    <row r="25" spans="1:12" ht="28" customHeight="1" thickBot="1" x14ac:dyDescent="0.4">
      <c r="A25" s="32" t="s">
        <v>28</v>
      </c>
      <c r="B25" s="33"/>
      <c r="C25" s="6">
        <v>80</v>
      </c>
      <c r="D25" s="6">
        <v>38</v>
      </c>
      <c r="E25" s="6">
        <v>3</v>
      </c>
      <c r="F25" s="6">
        <v>48</v>
      </c>
      <c r="G25" s="6">
        <v>169</v>
      </c>
      <c r="H25" s="6">
        <v>638</v>
      </c>
      <c r="I25" s="6">
        <v>307</v>
      </c>
      <c r="J25" s="6">
        <v>165</v>
      </c>
      <c r="K25" s="15">
        <v>1110</v>
      </c>
      <c r="L25" s="15">
        <v>1279</v>
      </c>
    </row>
    <row r="26" spans="1:12" ht="15" thickBot="1" x14ac:dyDescent="0.4">
      <c r="A26" s="32" t="s">
        <v>29</v>
      </c>
      <c r="B26" s="33"/>
      <c r="C26" s="6">
        <v>32</v>
      </c>
      <c r="D26" s="6">
        <v>27</v>
      </c>
      <c r="E26" s="6">
        <v>9</v>
      </c>
      <c r="F26" s="6">
        <v>17</v>
      </c>
      <c r="G26" s="6">
        <v>85</v>
      </c>
      <c r="H26" s="6">
        <v>307</v>
      </c>
      <c r="I26" s="6">
        <v>126</v>
      </c>
      <c r="J26" s="6">
        <v>109</v>
      </c>
      <c r="K26" s="6">
        <v>542</v>
      </c>
      <c r="L26" s="6">
        <v>627</v>
      </c>
    </row>
    <row r="27" spans="1:12" ht="15" thickBot="1" x14ac:dyDescent="0.4">
      <c r="A27" s="32" t="s">
        <v>30</v>
      </c>
      <c r="B27" s="33"/>
      <c r="C27" s="6">
        <v>112</v>
      </c>
      <c r="D27" s="6">
        <v>65</v>
      </c>
      <c r="E27" s="6">
        <v>12</v>
      </c>
      <c r="F27" s="6">
        <v>65</v>
      </c>
      <c r="G27" s="6">
        <v>254</v>
      </c>
      <c r="H27" s="6">
        <v>945</v>
      </c>
      <c r="I27" s="6">
        <v>433</v>
      </c>
      <c r="J27" s="6">
        <v>274</v>
      </c>
      <c r="K27" s="15">
        <v>1652</v>
      </c>
      <c r="L27" s="15">
        <v>1906</v>
      </c>
    </row>
    <row r="28" spans="1:12" ht="28" customHeight="1" thickBot="1" x14ac:dyDescent="0.4">
      <c r="A28" s="32" t="s">
        <v>31</v>
      </c>
      <c r="B28" s="33"/>
      <c r="C28" s="16">
        <f>C25/C22</f>
        <v>0.16260162601626016</v>
      </c>
      <c r="D28" s="16">
        <f t="shared" ref="D28:L28" si="4">D25/D22</f>
        <v>0.10644257703081232</v>
      </c>
      <c r="E28" s="16">
        <f t="shared" si="4"/>
        <v>1.3824884792626729E-2</v>
      </c>
      <c r="F28" s="16">
        <f t="shared" si="4"/>
        <v>0.29268292682926828</v>
      </c>
      <c r="G28" s="16">
        <f t="shared" si="4"/>
        <v>0.13739837398373983</v>
      </c>
      <c r="H28" s="16">
        <f t="shared" si="4"/>
        <v>0.25257323832145684</v>
      </c>
      <c r="I28" s="16">
        <f t="shared" si="4"/>
        <v>0.17572982255294792</v>
      </c>
      <c r="J28" s="16">
        <f t="shared" si="4"/>
        <v>0.12249443207126949</v>
      </c>
      <c r="K28" s="16">
        <f t="shared" si="4"/>
        <v>0.19750889679715303</v>
      </c>
      <c r="L28" s="16">
        <f t="shared" si="4"/>
        <v>0.18671532846715327</v>
      </c>
    </row>
    <row r="29" spans="1:12" ht="15" thickBot="1" x14ac:dyDescent="0.4">
      <c r="A29" s="32" t="s">
        <v>32</v>
      </c>
      <c r="B29" s="33"/>
      <c r="C29" s="16">
        <f t="shared" ref="C29:L30" si="5">C26/C23</f>
        <v>0.17582417582417584</v>
      </c>
      <c r="D29" s="16">
        <f t="shared" si="5"/>
        <v>0.17647058823529413</v>
      </c>
      <c r="E29" s="16">
        <f t="shared" si="5"/>
        <v>8.9108910891089105E-2</v>
      </c>
      <c r="F29" s="16">
        <f t="shared" si="5"/>
        <v>0.22666666666666666</v>
      </c>
      <c r="G29" s="16">
        <f t="shared" si="5"/>
        <v>0.16634050880626222</v>
      </c>
      <c r="H29" s="16">
        <f t="shared" si="5"/>
        <v>0.25040783034257746</v>
      </c>
      <c r="I29" s="16">
        <f t="shared" si="5"/>
        <v>0.13891951488423374</v>
      </c>
      <c r="J29" s="16">
        <f t="shared" si="5"/>
        <v>0.13659147869674185</v>
      </c>
      <c r="K29" s="16">
        <f t="shared" si="5"/>
        <v>0.18491982258614809</v>
      </c>
      <c r="L29" s="16">
        <f t="shared" si="5"/>
        <v>0.18216153399186519</v>
      </c>
    </row>
    <row r="30" spans="1:12" ht="15" thickBot="1" x14ac:dyDescent="0.4">
      <c r="A30" s="32" t="s">
        <v>33</v>
      </c>
      <c r="B30" s="33"/>
      <c r="C30" s="16">
        <f t="shared" si="5"/>
        <v>0.16617210682492581</v>
      </c>
      <c r="D30" s="16">
        <f t="shared" si="5"/>
        <v>0.12745098039215685</v>
      </c>
      <c r="E30" s="16">
        <f t="shared" si="5"/>
        <v>3.7735849056603772E-2</v>
      </c>
      <c r="F30" s="16">
        <f t="shared" si="5"/>
        <v>0.27196652719665271</v>
      </c>
      <c r="G30" s="16">
        <f t="shared" si="5"/>
        <v>0.14589316484778864</v>
      </c>
      <c r="H30" s="16">
        <f t="shared" si="5"/>
        <v>0.25186567164179102</v>
      </c>
      <c r="I30" s="16">
        <f t="shared" si="5"/>
        <v>0.16314996232102486</v>
      </c>
      <c r="J30" s="16">
        <f t="shared" si="5"/>
        <v>0.12773892773892773</v>
      </c>
      <c r="K30" s="16">
        <f t="shared" si="5"/>
        <v>0.19319377850543795</v>
      </c>
      <c r="L30" s="16">
        <f t="shared" si="5"/>
        <v>0.18519238243295763</v>
      </c>
    </row>
  </sheetData>
  <mergeCells count="16">
    <mergeCell ref="A27:B27"/>
    <mergeCell ref="A28:B28"/>
    <mergeCell ref="A29:B29"/>
    <mergeCell ref="A30:B30"/>
    <mergeCell ref="A13:A21"/>
    <mergeCell ref="A22:B22"/>
    <mergeCell ref="A23:B23"/>
    <mergeCell ref="A24:B24"/>
    <mergeCell ref="A25:B25"/>
    <mergeCell ref="A26:B26"/>
    <mergeCell ref="C1:F2"/>
    <mergeCell ref="G1:G3"/>
    <mergeCell ref="H1:J2"/>
    <mergeCell ref="K1:K3"/>
    <mergeCell ref="L1:L3"/>
    <mergeCell ref="A4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EMAM NZAME EKOME</dc:creator>
  <cp:lastModifiedBy>Dominique EMAM NZAME EKOME</cp:lastModifiedBy>
  <dcterms:created xsi:type="dcterms:W3CDTF">2023-10-22T15:00:40Z</dcterms:created>
  <dcterms:modified xsi:type="dcterms:W3CDTF">2023-10-22T15:05:47Z</dcterms:modified>
</cp:coreProperties>
</file>